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41" i="1"/>
  <c r="H28" i="1"/>
  <c r="H18" i="1" l="1"/>
  <c r="H31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<sst xmlns="http://schemas.openxmlformats.org/spreadsheetml/2006/main" count="57" uniqueCount="32">
  <si>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</si>
  <si>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</si>
  <si>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</si>
  <si>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</si>
  <si>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</si>
  <si>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</si>
  <si>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</si>
  <si>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</si>
  <si>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</si>
  <si>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</si>
  <si>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</si>
  <si>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</si>
  <si>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</si>
  <si>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</si>
  <si>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</si>
  <si>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</si>
  <si>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</si>
  <si>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</si>
  <si>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</si>
  <si>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</si>
  <si>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</si>
  <si>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</si>
  <si>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</si>
  <si>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</si>
  <si>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</si>
  <si>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</si>
  <si>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</si>
  <si>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</si>
  <si>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</si>
  <si>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05.09.2022</t>
  </si>
  <si>
    <t>Primljena i neutrošena participacija od 05.09.2022</t>
  </si>
  <si>
    <t xml:space="preserve">Dana 05.09.2022.godine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</si>
</sst>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7" zoomScaleNormal="100" workbookViewId="0">
      <selection activeCell="H15" sqref="H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44809</v>
      </c>
      <c r="H12" s="14">
        <v>4407514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38" t="s">
        <v>8</v>
      </c>
      <c r="C13" s="38"/>
      <c r="D13" s="38"/>
      <c r="E13" s="38"/>
      <c r="F13" s="38"/>
      <c r="G13" s="19">
        <v>44809</v>
      </c>
      <c r="H13" s="2">
        <f>H14+H29-H37-H50</f>
        <v>4402981.3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44809</v>
      </c>
      <c r="H14" s="3">
        <f>SUM(H15:H28)</f>
        <v>4095825.66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1241487.9099999999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</f>
        <v>2518882.25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</f>
        <v>33274.500000000073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44809</v>
      </c>
      <c r="H29" s="3">
        <f>H30+H31+H32+H33+H35+H36+H34</f>
        <v>344038.00999999983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</f>
        <v>341677.67999999982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44809</v>
      </c>
      <c r="H37" s="4">
        <f>SUM(H38:H49)</f>
        <v>36882.369999999995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f>11515+1279.48</f>
        <v>12794.48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953.89+2424+8284+12426</f>
        <v>24087.89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44809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44809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</f>
        <v>4532.6999999992549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4407513.9999999991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2022-09-06T07:05:03Z</dcterms:modified>
  <cp:category/>
  <cp:contentStatus/>
</cp:coreProperties>
</file>